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ing on\2 已投 Moderate Ethanol and Oleanolic acid anti-diabetes  effect\PeerJ\Raw data\Fig.1 Physiology\"/>
    </mc:Choice>
  </mc:AlternateContent>
  <bookViews>
    <workbookView xWindow="0" yWindow="105" windowWidth="12765" windowHeight="5715"/>
  </bookViews>
  <sheets>
    <sheet name="Food" sheetId="2" r:id="rId1"/>
  </sheets>
  <calcPr calcId="162913"/>
</workbook>
</file>

<file path=xl/calcChain.xml><?xml version="1.0" encoding="utf-8"?>
<calcChain xmlns="http://schemas.openxmlformats.org/spreadsheetml/2006/main">
  <c r="C4" i="2" l="1"/>
  <c r="C5" i="2"/>
  <c r="C6" i="2"/>
  <c r="C7" i="2"/>
  <c r="C8" i="2"/>
  <c r="C12" i="2"/>
  <c r="C13" i="2"/>
  <c r="C14" i="2"/>
  <c r="C15" i="2"/>
  <c r="C16" i="2"/>
  <c r="C17" i="2"/>
  <c r="C21" i="2"/>
  <c r="C22" i="2"/>
  <c r="C23" i="2"/>
  <c r="C24" i="2"/>
  <c r="C25" i="2"/>
  <c r="C26" i="2"/>
  <c r="C30" i="2"/>
  <c r="C31" i="2"/>
  <c r="C32" i="2"/>
  <c r="C33" i="2"/>
  <c r="C34" i="2"/>
  <c r="C35" i="2"/>
  <c r="C39" i="2"/>
  <c r="C40" i="2"/>
  <c r="C41" i="2"/>
  <c r="C42" i="2"/>
  <c r="C43" i="2"/>
  <c r="C44" i="2"/>
  <c r="C3" i="2"/>
</calcChain>
</file>

<file path=xl/sharedStrings.xml><?xml version="1.0" encoding="utf-8"?>
<sst xmlns="http://schemas.openxmlformats.org/spreadsheetml/2006/main" count="51" uniqueCount="27">
  <si>
    <t>Group</t>
  </si>
  <si>
    <t>STZ model</t>
    <phoneticPr fontId="2" type="noConversion"/>
  </si>
  <si>
    <t>OA</t>
    <phoneticPr fontId="2" type="noConversion"/>
  </si>
  <si>
    <t xml:space="preserve">one week </t>
    <phoneticPr fontId="2" type="noConversion"/>
  </si>
  <si>
    <t>two week</t>
    <phoneticPr fontId="2" type="noConversion"/>
  </si>
  <si>
    <t xml:space="preserve">three week </t>
    <phoneticPr fontId="2" type="noConversion"/>
  </si>
  <si>
    <t>four week</t>
    <phoneticPr fontId="2" type="noConversion"/>
  </si>
  <si>
    <t>five week</t>
    <phoneticPr fontId="2" type="noConversion"/>
  </si>
  <si>
    <t>six week</t>
    <phoneticPr fontId="2" type="noConversion"/>
  </si>
  <si>
    <t xml:space="preserve">Mean of food intake per day </t>
    <phoneticPr fontId="2" type="noConversion"/>
  </si>
  <si>
    <t>Control</t>
    <phoneticPr fontId="2" type="noConversion"/>
  </si>
  <si>
    <t>OA+5%EOTH</t>
    <phoneticPr fontId="2" type="noConversion"/>
  </si>
  <si>
    <t>5%Eoth</t>
    <phoneticPr fontId="2" type="noConversion"/>
  </si>
  <si>
    <t>oen week</t>
  </si>
  <si>
    <t>two week</t>
  </si>
  <si>
    <t>three week</t>
  </si>
  <si>
    <t>four week</t>
  </si>
  <si>
    <t>five week</t>
  </si>
  <si>
    <t>six week</t>
  </si>
  <si>
    <t xml:space="preserve">one week </t>
  </si>
  <si>
    <t xml:space="preserve">three week </t>
  </si>
  <si>
    <t xml:space="preserve">oA </t>
  </si>
  <si>
    <t xml:space="preserve">oA +E </t>
  </si>
  <si>
    <t>Animal</t>
    <phoneticPr fontId="2" type="noConversion"/>
  </si>
  <si>
    <t>Total food weight(g)</t>
    <phoneticPr fontId="2" type="noConversion"/>
  </si>
  <si>
    <t>Average food intake(g)</t>
    <phoneticPr fontId="2" type="noConversion"/>
  </si>
  <si>
    <t>Hyperglycemia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</si>
</sst>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6" x14ac:knownFonts="1">
    <font>
      <sz val="11"/>
      <color theme="1"/>
      <name val="Tahoma"/>
      <family val="2"/>
      <charset val="134"/>
    </font>
    <font>
      <sz val="11"/>
      <color theme="1"/>
      <name val="宋体"/>
      <family val="2"/>
      <charset val="134"/>
      <scheme val="minor"/>
    </font>
    <font>
      <sz val="9"/>
      <name val="Tahoma"/>
      <family val="2"/>
      <charset val="134"/>
    </font>
    <font>
      <sz val="11"/>
      <color theme="1"/>
      <name val="Tahoma"/>
      <family val="2"/>
      <charset val="134"/>
    </font>
    <font>
      <sz val="11"/>
      <color theme="1"/>
      <name val="宋体"/>
      <family val="2"/>
      <scheme val="minor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>
      <alignment vertical="center"/>
    </xf>
    <xf numFmtId="0" fontId="4" fillId="0" borderId="0"/>
    <xf numFmtId="0" fontId="3" fillId="0" borderId="0"/>
    <xf numFmtId="0" fontId="3" fillId="0" borderId="0"/>
    <xf numFmtId="0" fontId="4" fillId="0" borderId="0"/>
  </cellStyleXfs>
  <cellXfs count="8">
    <xf numFmtId="0" fontId="0" fillId="0" borderId="0" xfId="0"/>
    <xf numFmtId="0" fontId="5" fillId="0" borderId="0" xfId="0" applyFont="1" applyFill="1"/>
    <xf numFmtId="0" fontId="5" fillId="0" borderId="0" xfId="0" applyFont="1"/>
    <xf numFmtId="0" fontId="5" fillId="4" borderId="0" xfId="0" applyFont="1" applyFill="1"/>
    <xf numFmtId="0" fontId="5" fillId="2" borderId="0" xfId="0" applyFont="1" applyFill="1"/>
    <xf numFmtId="0" fontId="5" fillId="3" borderId="0" xfId="0" applyFont="1" applyFill="1"/>
    <xf numFmtId="2" fontId="5" fillId="0" borderId="0" xfId="0" applyNumberFormat="1" applyFont="1" applyFill="1"/>
    <xf numFmtId="176" fontId="5" fillId="0" borderId="0" xfId="0" applyNumberFormat="1" applyFont="1" applyFill="1"/>
  </cellXfs>
  <cellStyles count="6">
    <cellStyle name="常规" xfId="0" builtinId="0"/>
    <cellStyle name="常规 2" xfId="2"/>
    <cellStyle name="常规 2 2" xfId="4"/>
    <cellStyle name="常规 3" xfId="3"/>
    <cellStyle name="常规 3 2" xfId="5"/>
    <cellStyle name="常规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Food!$F$2</c:f>
              <c:strCache>
                <c:ptCount val="1"/>
                <c:pt idx="0">
                  <c:v>Control</c:v>
                </c:pt>
              </c:strCache>
            </c:strRef>
          </c:tx>
          <c:errBars>
            <c:errDir val="y"/>
            <c:errBarType val="both"/>
            <c:errValType val="stdErr"/>
            <c:noEndCap val="0"/>
          </c:errBars>
          <c:val>
            <c:numRef>
              <c:f>Food!$F$3:$F$8</c:f>
              <c:numCache>
                <c:formatCode>0.00</c:formatCode>
                <c:ptCount val="6"/>
                <c:pt idx="0">
                  <c:v>20.062857142857144</c:v>
                </c:pt>
                <c:pt idx="1">
                  <c:v>21.875714285714285</c:v>
                </c:pt>
                <c:pt idx="2">
                  <c:v>21.562857142857144</c:v>
                </c:pt>
                <c:pt idx="3">
                  <c:v>20.312857142857144</c:v>
                </c:pt>
                <c:pt idx="4">
                  <c:v>18.392857142857142</c:v>
                </c:pt>
                <c:pt idx="5">
                  <c:v>20.599999999999998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47-4F55-ACF7-095A32D78C85}"/>
            </c:ext>
          </c:extLst>
        </c:ser>
        <c:ser>
          <c:idx val="1"/>
          <c:order val="1"/>
          <c:tx>
            <c:strRef>
              <c:f>Food!$G$2</c:f>
              <c:strCache>
                <c:ptCount val="1"/>
                <c:pt idx="0">
                  <c:v>Hyperglycemia</c:v>
                </c:pt>
              </c:strCache>
            </c:strRef>
          </c:tx>
          <c:val>
            <c:numRef>
              <c:f>Food!$G$3:$G$8</c:f>
              <c:numCache>
                <c:formatCode>0.00</c:formatCode>
                <c:ptCount val="6"/>
                <c:pt idx="0">
                  <c:v>28.312857142857144</c:v>
                </c:pt>
                <c:pt idx="1">
                  <c:v>34.694285714285712</c:v>
                </c:pt>
                <c:pt idx="2">
                  <c:v>35</c:v>
                </c:pt>
                <c:pt idx="3">
                  <c:v>36.217142857142854</c:v>
                </c:pt>
                <c:pt idx="4">
                  <c:v>38.095238095238095</c:v>
                </c:pt>
                <c:pt idx="5">
                  <c:v>38.776190476190479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47-4F55-ACF7-095A32D78C85}"/>
            </c:ext>
          </c:extLst>
        </c:ser>
        <c:ser>
          <c:idx val="2"/>
          <c:order val="2"/>
          <c:tx>
            <c:strRef>
              <c:f>Food!$H$2</c:f>
              <c:strCache>
                <c:ptCount val="1"/>
                <c:pt idx="0">
                  <c:v>5%Eoth</c:v>
                </c:pt>
              </c:strCache>
            </c:strRef>
          </c:tx>
          <c:val>
            <c:numRef>
              <c:f>Food!$H$3:$H$8</c:f>
              <c:numCache>
                <c:formatCode>0.00</c:formatCode>
                <c:ptCount val="6"/>
                <c:pt idx="0">
                  <c:v>29.978571428571428</c:v>
                </c:pt>
                <c:pt idx="1">
                  <c:v>30.6</c:v>
                </c:pt>
                <c:pt idx="2">
                  <c:v>42.859183673469381</c:v>
                </c:pt>
                <c:pt idx="3">
                  <c:v>41.989795918367349</c:v>
                </c:pt>
                <c:pt idx="4">
                  <c:v>36.938775510204081</c:v>
                </c:pt>
                <c:pt idx="5">
                  <c:v>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247-4F55-ACF7-095A32D78C85}"/>
            </c:ext>
          </c:extLst>
        </c:ser>
        <c:ser>
          <c:idx val="3"/>
          <c:order val="3"/>
          <c:tx>
            <c:strRef>
              <c:f>Food!$I$2</c:f>
              <c:strCache>
                <c:ptCount val="1"/>
                <c:pt idx="0">
                  <c:v>OA</c:v>
                </c:pt>
              </c:strCache>
            </c:strRef>
          </c:tx>
          <c:val>
            <c:numRef>
              <c:f>Food!$I$3:$I$8</c:f>
              <c:numCache>
                <c:formatCode>0.00</c:formatCode>
                <c:ptCount val="6"/>
                <c:pt idx="0">
                  <c:v>24.444285714285712</c:v>
                </c:pt>
                <c:pt idx="1">
                  <c:v>26.405714285714286</c:v>
                </c:pt>
                <c:pt idx="2">
                  <c:v>33.428571428571431</c:v>
                </c:pt>
                <c:pt idx="3">
                  <c:v>38.095238095238095</c:v>
                </c:pt>
                <c:pt idx="4">
                  <c:v>36.50714285714286</c:v>
                </c:pt>
                <c:pt idx="5">
                  <c:v>37.93571428571429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247-4F55-ACF7-095A32D78C85}"/>
            </c:ext>
          </c:extLst>
        </c:ser>
        <c:ser>
          <c:idx val="4"/>
          <c:order val="4"/>
          <c:tx>
            <c:strRef>
              <c:f>Food!$J$2</c:f>
              <c:strCache>
                <c:ptCount val="1"/>
                <c:pt idx="0">
                  <c:v>OA+5%EOTH</c:v>
                </c:pt>
              </c:strCache>
            </c:strRef>
          </c:tx>
          <c:val>
            <c:numRef>
              <c:f>Food!$J$3:$J$8</c:f>
              <c:numCache>
                <c:formatCode>0.00</c:formatCode>
                <c:ptCount val="6"/>
                <c:pt idx="0">
                  <c:v>21.864285714285717</c:v>
                </c:pt>
                <c:pt idx="1">
                  <c:v>24.16714285714286</c:v>
                </c:pt>
                <c:pt idx="2">
                  <c:v>34.36507936507936</c:v>
                </c:pt>
                <c:pt idx="3">
                  <c:v>35.925396825396824</c:v>
                </c:pt>
                <c:pt idx="4">
                  <c:v>33.398214285714282</c:v>
                </c:pt>
                <c:pt idx="5">
                  <c:v>32.096428571428575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247-4F55-ACF7-095A32D78C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823936"/>
        <c:axId val="158825472"/>
      </c:lineChart>
      <c:catAx>
        <c:axId val="15882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58825472"/>
        <c:crosses val="autoZero"/>
        <c:auto val="1"/>
        <c:lblAlgn val="ctr"/>
        <c:lblOffset val="100"/>
        <c:noMultiLvlLbl val="0"/>
      </c:catAx>
      <c:valAx>
        <c:axId val="158825472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588239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</xdr:colOff>
      <xdr:row>0</xdr:row>
      <xdr:rowOff>104775</xdr:rowOff>
    </xdr:from>
    <xdr:to>
      <xdr:col>17</xdr:col>
      <xdr:colOff>501015</xdr:colOff>
      <xdr:row>14</xdr:row>
      <xdr:rowOff>36195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6"/>
  <sheetViews>
    <sheetView tabSelected="1" workbookViewId="0">
      <selection activeCell="G2" sqref="G2"/>
    </sheetView>
  </sheetViews>
  <sheetFormatPr defaultColWidth="9" defaultRowHeight="14.25" x14ac:dyDescent="0.2"/>
  <cols>
    <col min="1" max="1" width="9" style="1"/>
    <col min="2" max="2" width="14.25" style="1" customWidth="1"/>
    <col min="3" max="3" width="12.75" style="1" customWidth="1"/>
    <col min="4" max="27" width="9" style="1"/>
    <col min="28" max="16384" width="9" style="2"/>
  </cols>
  <sheetData>
    <row r="1" spans="1:38" x14ac:dyDescent="0.2">
      <c r="A1" s="1" t="s">
        <v>0</v>
      </c>
      <c r="E1" s="1" t="s">
        <v>9</v>
      </c>
    </row>
    <row r="2" spans="1:38" s="4" customFormat="1" x14ac:dyDescent="0.2">
      <c r="A2" s="1" t="s">
        <v>10</v>
      </c>
      <c r="B2" s="1" t="s">
        <v>24</v>
      </c>
      <c r="C2" s="1" t="s">
        <v>25</v>
      </c>
      <c r="D2" s="1" t="s">
        <v>23</v>
      </c>
      <c r="E2" s="1"/>
      <c r="F2" s="1" t="s">
        <v>10</v>
      </c>
      <c r="G2" s="1" t="s">
        <v>26</v>
      </c>
      <c r="H2" s="1" t="s">
        <v>12</v>
      </c>
      <c r="I2" s="1" t="s">
        <v>2</v>
      </c>
      <c r="J2" s="1" t="s">
        <v>11</v>
      </c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3"/>
      <c r="AC2" s="3"/>
      <c r="AD2" s="3"/>
      <c r="AE2" s="3"/>
      <c r="AF2" s="3"/>
    </row>
    <row r="3" spans="1:38" s="4" customFormat="1" x14ac:dyDescent="0.2">
      <c r="A3" s="1" t="s">
        <v>13</v>
      </c>
      <c r="B3" s="7">
        <v>1404.4</v>
      </c>
      <c r="C3" s="6">
        <f>(B3/D3)/7</f>
        <v>20.062857142857144</v>
      </c>
      <c r="D3" s="1">
        <v>10</v>
      </c>
      <c r="E3" s="1" t="s">
        <v>3</v>
      </c>
      <c r="F3" s="6">
        <v>20.062857142857144</v>
      </c>
      <c r="G3" s="6">
        <v>28.312857142857144</v>
      </c>
      <c r="H3" s="6">
        <v>29.978571428571428</v>
      </c>
      <c r="I3" s="6">
        <v>24.444285714285712</v>
      </c>
      <c r="J3" s="6">
        <v>21.864285714285717</v>
      </c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3"/>
      <c r="AC3" s="3"/>
      <c r="AD3" s="3"/>
    </row>
    <row r="4" spans="1:38" s="4" customFormat="1" x14ac:dyDescent="0.2">
      <c r="A4" s="1" t="s">
        <v>14</v>
      </c>
      <c r="B4" s="7">
        <v>1531.3</v>
      </c>
      <c r="C4" s="6">
        <f t="shared" ref="C4:C44" si="0">(B4/D4)/7</f>
        <v>21.875714285714285</v>
      </c>
      <c r="D4" s="1">
        <v>10</v>
      </c>
      <c r="E4" s="1" t="s">
        <v>4</v>
      </c>
      <c r="F4" s="6">
        <v>21.875714285714285</v>
      </c>
      <c r="G4" s="6">
        <v>34.694285714285712</v>
      </c>
      <c r="H4" s="6">
        <v>30.6</v>
      </c>
      <c r="I4" s="6">
        <v>26.405714285714286</v>
      </c>
      <c r="J4" s="6">
        <v>24.16714285714286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3"/>
      <c r="AC4" s="3"/>
      <c r="AD4" s="3"/>
    </row>
    <row r="5" spans="1:38" s="4" customFormat="1" x14ac:dyDescent="0.2">
      <c r="A5" s="1" t="s">
        <v>15</v>
      </c>
      <c r="B5" s="7">
        <v>1509.4</v>
      </c>
      <c r="C5" s="6">
        <f t="shared" si="0"/>
        <v>21.562857142857144</v>
      </c>
      <c r="D5" s="1">
        <v>10</v>
      </c>
      <c r="E5" s="1" t="s">
        <v>5</v>
      </c>
      <c r="F5" s="6">
        <v>21.562857142857144</v>
      </c>
      <c r="G5" s="6">
        <v>35</v>
      </c>
      <c r="H5" s="6">
        <v>42.859183673469381</v>
      </c>
      <c r="I5" s="6">
        <v>33.428571428571431</v>
      </c>
      <c r="J5" s="6">
        <v>34.36507936507936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3"/>
      <c r="AC5" s="3"/>
      <c r="AD5" s="3"/>
    </row>
    <row r="6" spans="1:38" s="4" customFormat="1" x14ac:dyDescent="0.2">
      <c r="A6" s="1" t="s">
        <v>16</v>
      </c>
      <c r="B6" s="7">
        <v>1421.9</v>
      </c>
      <c r="C6" s="6">
        <f t="shared" si="0"/>
        <v>20.312857142857144</v>
      </c>
      <c r="D6" s="1">
        <v>10</v>
      </c>
      <c r="E6" s="1" t="s">
        <v>6</v>
      </c>
      <c r="F6" s="6">
        <v>20.312857142857144</v>
      </c>
      <c r="G6" s="6">
        <v>36.217142857142854</v>
      </c>
      <c r="H6" s="6">
        <v>41.989795918367349</v>
      </c>
      <c r="I6" s="6">
        <v>38.095238095238095</v>
      </c>
      <c r="J6" s="6">
        <v>35.925396825396824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3"/>
      <c r="AC6" s="3"/>
      <c r="AD6" s="3"/>
    </row>
    <row r="7" spans="1:38" s="4" customFormat="1" x14ac:dyDescent="0.2">
      <c r="A7" s="1" t="s">
        <v>17</v>
      </c>
      <c r="B7" s="7">
        <v>1287.5</v>
      </c>
      <c r="C7" s="6">
        <f t="shared" si="0"/>
        <v>18.392857142857142</v>
      </c>
      <c r="D7" s="1">
        <v>10</v>
      </c>
      <c r="E7" s="1" t="s">
        <v>7</v>
      </c>
      <c r="F7" s="6">
        <v>18.392857142857142</v>
      </c>
      <c r="G7" s="6">
        <v>38.095238095238095</v>
      </c>
      <c r="H7" s="6">
        <v>36.938775510204081</v>
      </c>
      <c r="I7" s="6">
        <v>36.50714285714286</v>
      </c>
      <c r="J7" s="6">
        <v>33.398214285714282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3"/>
      <c r="AC7" s="3"/>
      <c r="AD7" s="3"/>
    </row>
    <row r="8" spans="1:38" s="4" customFormat="1" x14ac:dyDescent="0.2">
      <c r="A8" s="1" t="s">
        <v>18</v>
      </c>
      <c r="B8" s="7">
        <v>1442</v>
      </c>
      <c r="C8" s="6">
        <f t="shared" si="0"/>
        <v>20.599999999999998</v>
      </c>
      <c r="D8" s="1">
        <v>10</v>
      </c>
      <c r="E8" s="1" t="s">
        <v>8</v>
      </c>
      <c r="F8" s="6">
        <v>20.599999999999998</v>
      </c>
      <c r="G8" s="6">
        <v>38.776190476190479</v>
      </c>
      <c r="H8" s="6">
        <v>39</v>
      </c>
      <c r="I8" s="6">
        <v>37.93571428571429</v>
      </c>
      <c r="J8" s="6">
        <v>32.096428571428575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3"/>
      <c r="AC8" s="3"/>
      <c r="AD8" s="3"/>
    </row>
    <row r="9" spans="1:38" x14ac:dyDescent="0.2">
      <c r="C9" s="6"/>
    </row>
    <row r="10" spans="1:38" x14ac:dyDescent="0.2">
      <c r="C10" s="6"/>
      <c r="AB10" s="1"/>
    </row>
    <row r="11" spans="1:38" x14ac:dyDescent="0.2">
      <c r="A11" s="1" t="s">
        <v>1</v>
      </c>
      <c r="C11" s="6"/>
      <c r="AB11" s="1"/>
    </row>
    <row r="12" spans="1:38" x14ac:dyDescent="0.2">
      <c r="A12" s="1" t="s">
        <v>19</v>
      </c>
      <c r="B12" s="7">
        <v>1981.9</v>
      </c>
      <c r="C12" s="6">
        <f t="shared" si="0"/>
        <v>28.312857142857144</v>
      </c>
      <c r="D12" s="1">
        <v>10</v>
      </c>
      <c r="AB12" s="1"/>
    </row>
    <row r="13" spans="1:38" x14ac:dyDescent="0.2">
      <c r="A13" s="1" t="s">
        <v>14</v>
      </c>
      <c r="B13" s="7">
        <v>2428.6</v>
      </c>
      <c r="C13" s="6">
        <f t="shared" si="0"/>
        <v>34.694285714285712</v>
      </c>
      <c r="D13" s="1">
        <v>10</v>
      </c>
      <c r="AB13" s="1"/>
    </row>
    <row r="14" spans="1:38" x14ac:dyDescent="0.2">
      <c r="A14" s="1" t="s">
        <v>20</v>
      </c>
      <c r="B14" s="7">
        <v>2450</v>
      </c>
      <c r="C14" s="6">
        <f t="shared" si="0"/>
        <v>35</v>
      </c>
      <c r="D14" s="1">
        <v>10</v>
      </c>
      <c r="AB14" s="1"/>
    </row>
    <row r="15" spans="1:38" s="5" customFormat="1" x14ac:dyDescent="0.2">
      <c r="A15" s="1" t="s">
        <v>16</v>
      </c>
      <c r="B15" s="7">
        <v>2535.1999999999998</v>
      </c>
      <c r="C15" s="6">
        <f t="shared" si="0"/>
        <v>36.217142857142854</v>
      </c>
      <c r="D15" s="1">
        <v>10</v>
      </c>
      <c r="E15" s="1"/>
      <c r="F15" s="1"/>
      <c r="G15" s="7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s="5" customFormat="1" x14ac:dyDescent="0.2">
      <c r="A16" s="1" t="s">
        <v>17</v>
      </c>
      <c r="B16" s="7">
        <v>2400</v>
      </c>
      <c r="C16" s="6">
        <f t="shared" si="0"/>
        <v>38.095238095238095</v>
      </c>
      <c r="D16" s="1">
        <v>9</v>
      </c>
      <c r="E16" s="1"/>
      <c r="F16" s="1"/>
      <c r="G16" s="7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7" s="5" customFormat="1" x14ac:dyDescent="0.2">
      <c r="A17" s="1" t="s">
        <v>18</v>
      </c>
      <c r="B17" s="7">
        <v>2442.9</v>
      </c>
      <c r="C17" s="6">
        <f t="shared" si="0"/>
        <v>38.776190476190479</v>
      </c>
      <c r="D17" s="1">
        <v>9</v>
      </c>
      <c r="E17" s="1"/>
      <c r="F17" s="1"/>
      <c r="G17" s="7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s="5" customFormat="1" x14ac:dyDescent="0.2">
      <c r="A18" s="1"/>
      <c r="B18" s="1"/>
      <c r="C18" s="6"/>
      <c r="D18" s="1"/>
      <c r="E18" s="1"/>
      <c r="F18" s="1"/>
      <c r="G18" s="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2">
      <c r="C19" s="6"/>
      <c r="G19" s="7"/>
    </row>
    <row r="20" spans="1:37" x14ac:dyDescent="0.2">
      <c r="A20" s="1" t="s">
        <v>21</v>
      </c>
      <c r="C20" s="6"/>
      <c r="G20" s="7"/>
    </row>
    <row r="21" spans="1:37" x14ac:dyDescent="0.2">
      <c r="A21" s="1" t="s">
        <v>19</v>
      </c>
      <c r="B21" s="7">
        <v>1711.1</v>
      </c>
      <c r="C21" s="6">
        <f t="shared" si="0"/>
        <v>24.444285714285712</v>
      </c>
      <c r="D21" s="1">
        <v>10</v>
      </c>
    </row>
    <row r="22" spans="1:37" x14ac:dyDescent="0.2">
      <c r="A22" s="1" t="s">
        <v>14</v>
      </c>
      <c r="B22" s="7">
        <v>1848.4</v>
      </c>
      <c r="C22" s="6">
        <f t="shared" si="0"/>
        <v>26.405714285714286</v>
      </c>
      <c r="D22" s="1">
        <v>10</v>
      </c>
    </row>
    <row r="23" spans="1:37" x14ac:dyDescent="0.2">
      <c r="A23" s="1" t="s">
        <v>20</v>
      </c>
      <c r="B23" s="7">
        <v>2106</v>
      </c>
      <c r="C23" s="6">
        <f t="shared" si="0"/>
        <v>33.428571428571431</v>
      </c>
      <c r="D23" s="1">
        <v>9</v>
      </c>
    </row>
    <row r="24" spans="1:37" x14ac:dyDescent="0.2">
      <c r="A24" s="1" t="s">
        <v>16</v>
      </c>
      <c r="B24" s="7">
        <v>2400</v>
      </c>
      <c r="C24" s="6">
        <f t="shared" si="0"/>
        <v>38.095238095238095</v>
      </c>
      <c r="D24" s="1">
        <v>9</v>
      </c>
      <c r="G24" s="7"/>
    </row>
    <row r="25" spans="1:37" x14ac:dyDescent="0.2">
      <c r="A25" s="1" t="s">
        <v>17</v>
      </c>
      <c r="B25" s="7">
        <v>2044.4</v>
      </c>
      <c r="C25" s="6">
        <f t="shared" si="0"/>
        <v>36.50714285714286</v>
      </c>
      <c r="D25" s="1">
        <v>8</v>
      </c>
      <c r="G25" s="7"/>
    </row>
    <row r="26" spans="1:37" x14ac:dyDescent="0.2">
      <c r="A26" s="1" t="s">
        <v>18</v>
      </c>
      <c r="B26" s="7">
        <v>2124.4</v>
      </c>
      <c r="C26" s="6">
        <f t="shared" si="0"/>
        <v>37.93571428571429</v>
      </c>
      <c r="D26" s="1">
        <v>8</v>
      </c>
      <c r="G26" s="7"/>
    </row>
    <row r="27" spans="1:37" x14ac:dyDescent="0.2">
      <c r="C27" s="6"/>
      <c r="G27" s="7"/>
    </row>
    <row r="28" spans="1:37" x14ac:dyDescent="0.2">
      <c r="C28" s="6"/>
      <c r="G28" s="7"/>
    </row>
    <row r="29" spans="1:37" x14ac:dyDescent="0.2">
      <c r="A29" s="1" t="s">
        <v>12</v>
      </c>
      <c r="C29" s="6"/>
    </row>
    <row r="30" spans="1:37" x14ac:dyDescent="0.2">
      <c r="A30" s="1" t="s">
        <v>19</v>
      </c>
      <c r="B30" s="7">
        <v>1678.8</v>
      </c>
      <c r="C30" s="6">
        <f t="shared" si="0"/>
        <v>29.978571428571428</v>
      </c>
      <c r="D30" s="1">
        <v>8</v>
      </c>
    </row>
    <row r="31" spans="1:37" x14ac:dyDescent="0.2">
      <c r="A31" s="1" t="s">
        <v>14</v>
      </c>
      <c r="B31" s="7">
        <v>1499.4</v>
      </c>
      <c r="C31" s="6">
        <f t="shared" si="0"/>
        <v>30.6</v>
      </c>
      <c r="D31" s="1">
        <v>7</v>
      </c>
    </row>
    <row r="32" spans="1:37" x14ac:dyDescent="0.2">
      <c r="A32" s="1" t="s">
        <v>20</v>
      </c>
      <c r="B32" s="7">
        <v>2100.1</v>
      </c>
      <c r="C32" s="6">
        <f t="shared" si="0"/>
        <v>42.859183673469381</v>
      </c>
      <c r="D32" s="1">
        <v>7</v>
      </c>
      <c r="G32" s="7"/>
    </row>
    <row r="33" spans="1:7" x14ac:dyDescent="0.2">
      <c r="A33" s="1" t="s">
        <v>16</v>
      </c>
      <c r="B33" s="7">
        <v>2057.5</v>
      </c>
      <c r="C33" s="6">
        <f t="shared" si="0"/>
        <v>41.989795918367349</v>
      </c>
      <c r="D33" s="1">
        <v>7</v>
      </c>
      <c r="G33" s="7"/>
    </row>
    <row r="34" spans="1:7" x14ac:dyDescent="0.2">
      <c r="A34" s="1" t="s">
        <v>17</v>
      </c>
      <c r="B34" s="7">
        <v>1810</v>
      </c>
      <c r="C34" s="6">
        <f t="shared" si="0"/>
        <v>36.938775510204081</v>
      </c>
      <c r="D34" s="1">
        <v>7</v>
      </c>
      <c r="G34" s="7"/>
    </row>
    <row r="35" spans="1:7" x14ac:dyDescent="0.2">
      <c r="A35" s="1" t="s">
        <v>18</v>
      </c>
      <c r="B35" s="7">
        <v>1911</v>
      </c>
      <c r="C35" s="6">
        <f t="shared" si="0"/>
        <v>39</v>
      </c>
      <c r="D35" s="1">
        <v>7</v>
      </c>
      <c r="G35" s="7"/>
    </row>
    <row r="36" spans="1:7" x14ac:dyDescent="0.2">
      <c r="C36" s="6"/>
      <c r="G36" s="7"/>
    </row>
    <row r="37" spans="1:7" x14ac:dyDescent="0.2">
      <c r="C37" s="6"/>
      <c r="G37" s="7"/>
    </row>
    <row r="38" spans="1:7" x14ac:dyDescent="0.2">
      <c r="A38" s="1" t="s">
        <v>22</v>
      </c>
      <c r="C38" s="6"/>
    </row>
    <row r="39" spans="1:7" x14ac:dyDescent="0.2">
      <c r="A39" s="1" t="s">
        <v>19</v>
      </c>
      <c r="B39" s="7">
        <v>1530.5</v>
      </c>
      <c r="C39" s="6">
        <f t="shared" si="0"/>
        <v>21.864285714285717</v>
      </c>
      <c r="D39" s="1">
        <v>10</v>
      </c>
    </row>
    <row r="40" spans="1:7" x14ac:dyDescent="0.2">
      <c r="A40" s="1" t="s">
        <v>14</v>
      </c>
      <c r="B40" s="7">
        <v>1691.7</v>
      </c>
      <c r="C40" s="6">
        <f t="shared" si="0"/>
        <v>24.16714285714286</v>
      </c>
      <c r="D40" s="1">
        <v>10</v>
      </c>
    </row>
    <row r="41" spans="1:7" x14ac:dyDescent="0.2">
      <c r="A41" s="1" t="s">
        <v>20</v>
      </c>
      <c r="B41" s="7">
        <v>2165</v>
      </c>
      <c r="C41" s="6">
        <f t="shared" si="0"/>
        <v>34.36507936507936</v>
      </c>
      <c r="D41" s="1">
        <v>9</v>
      </c>
    </row>
    <row r="42" spans="1:7" x14ac:dyDescent="0.2">
      <c r="A42" s="1" t="s">
        <v>16</v>
      </c>
      <c r="B42" s="7">
        <v>2263.3000000000002</v>
      </c>
      <c r="C42" s="6">
        <f t="shared" si="0"/>
        <v>35.925396825396824</v>
      </c>
      <c r="D42" s="1">
        <v>9</v>
      </c>
      <c r="G42" s="7"/>
    </row>
    <row r="43" spans="1:7" x14ac:dyDescent="0.2">
      <c r="A43" s="1" t="s">
        <v>17</v>
      </c>
      <c r="B43" s="7">
        <v>1870.3</v>
      </c>
      <c r="C43" s="6">
        <f t="shared" si="0"/>
        <v>33.398214285714282</v>
      </c>
      <c r="D43" s="1">
        <v>8</v>
      </c>
      <c r="G43" s="7"/>
    </row>
    <row r="44" spans="1:7" x14ac:dyDescent="0.2">
      <c r="A44" s="1" t="s">
        <v>18</v>
      </c>
      <c r="B44" s="7">
        <v>1797.4</v>
      </c>
      <c r="C44" s="6">
        <f t="shared" si="0"/>
        <v>32.096428571428575</v>
      </c>
      <c r="D44" s="1">
        <v>8</v>
      </c>
      <c r="G44" s="7"/>
    </row>
    <row r="45" spans="1:7" x14ac:dyDescent="0.2">
      <c r="G45" s="7"/>
    </row>
    <row r="46" spans="1:7" x14ac:dyDescent="0.2">
      <c r="G46" s="7"/>
    </row>
    <row r="47" spans="1:7" x14ac:dyDescent="0.2">
      <c r="G47" s="7"/>
    </row>
    <row r="51" spans="7:7" x14ac:dyDescent="0.2">
      <c r="G51" s="7"/>
    </row>
    <row r="52" spans="7:7" x14ac:dyDescent="0.2">
      <c r="G52" s="7"/>
    </row>
    <row r="53" spans="7:7" x14ac:dyDescent="0.2">
      <c r="G53" s="7"/>
    </row>
    <row r="54" spans="7:7" x14ac:dyDescent="0.2">
      <c r="G54" s="7"/>
    </row>
    <row r="55" spans="7:7" x14ac:dyDescent="0.2">
      <c r="G55" s="7"/>
    </row>
    <row r="56" spans="7:7" x14ac:dyDescent="0.2">
      <c r="G56" s="7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Food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Xuli</cp:lastModifiedBy>
  <dcterms:created xsi:type="dcterms:W3CDTF">2008-09-11T17:22:52Z</dcterms:created>
  <dcterms:modified xsi:type="dcterms:W3CDTF">2023-04-13T03:27:38Z</dcterms:modified>
</cp:coreProperties>
</file>